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NELS\2024-2025 Panel Meeting Documents\2025 Panel Reports\"/>
    </mc:Choice>
  </mc:AlternateContent>
  <xr:revisionPtr revIDLastSave="0" documentId="13_ncr:1_{189ECA1A-CBC0-49A0-BCFF-19257FDB8FC8}" xr6:coauthVersionLast="47" xr6:coauthVersionMax="47" xr10:uidLastSave="{00000000-0000-0000-0000-000000000000}"/>
  <bookViews>
    <workbookView xWindow="2505" yWindow="3135" windowWidth="21600" windowHeight="11385" xr2:uid="{A073D05C-40D3-454A-92AB-AAAF243185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</calcChain>
</file>

<file path=xl/sharedStrings.xml><?xml version="1.0" encoding="utf-8"?>
<sst xmlns="http://schemas.openxmlformats.org/spreadsheetml/2006/main" count="124" uniqueCount="105">
  <si>
    <t>Rank</t>
  </si>
  <si>
    <t>Application Number</t>
  </si>
  <si>
    <t>Applicant Name</t>
  </si>
  <si>
    <t>County</t>
  </si>
  <si>
    <t>Score</t>
  </si>
  <si>
    <t>Request Amount</t>
  </si>
  <si>
    <t>Recommended Amount</t>
  </si>
  <si>
    <t>Hillsborough</t>
  </si>
  <si>
    <t>Orange</t>
  </si>
  <si>
    <t>Maltz Jupiter Theatre, Inc.</t>
  </si>
  <si>
    <t>Palm Beach</t>
  </si>
  <si>
    <t>Pinellas</t>
  </si>
  <si>
    <t>Miami-Dade</t>
  </si>
  <si>
    <t>Pelican Harbor Seabird Station Inc.</t>
  </si>
  <si>
    <t>Broward</t>
  </si>
  <si>
    <t>South Florida Art Center, Inc.</t>
  </si>
  <si>
    <t>CasaCuba at FIU</t>
  </si>
  <si>
    <t>Brevard Regional Arts Groups, Inc.</t>
  </si>
  <si>
    <t>Brevard</t>
  </si>
  <si>
    <t>Dr. Phillips Center for the Performing Arts, Inc.</t>
  </si>
  <si>
    <t>Busch Wildlife Sanctuary, Inc.</t>
  </si>
  <si>
    <t>Alachua</t>
  </si>
  <si>
    <t>City of Cape Coral</t>
  </si>
  <si>
    <t>Lee</t>
  </si>
  <si>
    <t>Miami Design Preservation League, Inc.</t>
  </si>
  <si>
    <t>City of Fellsmere</t>
  </si>
  <si>
    <t>Indian River</t>
  </si>
  <si>
    <t>Okaloosa</t>
  </si>
  <si>
    <t>Village of Royal Palm Beach</t>
  </si>
  <si>
    <t>City of Oakland Park</t>
  </si>
  <si>
    <t>REQUEST</t>
  </si>
  <si>
    <t>RECOMMENDATION</t>
  </si>
  <si>
    <t>TOTALS</t>
  </si>
  <si>
    <t>25.c.cf.300.675</t>
  </si>
  <si>
    <t>25.c.cf.200.782</t>
  </si>
  <si>
    <t>City of Orlando</t>
  </si>
  <si>
    <t>25.c.cf.300.788</t>
  </si>
  <si>
    <t>Tampa Museum of Art, Inc.</t>
  </si>
  <si>
    <t>25.c.cf.200.585</t>
  </si>
  <si>
    <t>Lowry Park Zoological Society of Tampa, Inc.</t>
  </si>
  <si>
    <t>25.c.cf.200.733</t>
  </si>
  <si>
    <t>Museum of Discovery and Science, Inc.</t>
  </si>
  <si>
    <t>25.c.cf.200.387</t>
  </si>
  <si>
    <t>25.c.cf.300.297</t>
  </si>
  <si>
    <t>25.c.cf.200.677</t>
  </si>
  <si>
    <t>Adrienne Arsht Center Trust, Inc.</t>
  </si>
  <si>
    <t>25.c.cf.300.537</t>
  </si>
  <si>
    <t>Adolph &amp; Rose Levis Jewish Community Center, Inc.</t>
  </si>
  <si>
    <t>25.c.cf.200.314</t>
  </si>
  <si>
    <t>Clearwater Marine Aquarium</t>
  </si>
  <si>
    <t>25.c.cf.200.696</t>
  </si>
  <si>
    <t>The Studios of Key West, Inc.</t>
  </si>
  <si>
    <t>Monroe</t>
  </si>
  <si>
    <t>25.c.cf.200.868</t>
  </si>
  <si>
    <t>Florida Holocaust Museum, Inc.</t>
  </si>
  <si>
    <t>25.c.cf.200.550</t>
  </si>
  <si>
    <t>25.c.cf.300.667</t>
  </si>
  <si>
    <t>Ritz Community Theater Projects, Inc.</t>
  </si>
  <si>
    <t>Seminole</t>
  </si>
  <si>
    <t>25.c.cf.200.837</t>
  </si>
  <si>
    <t>Pensacola Little Theatre, Inc.</t>
  </si>
  <si>
    <t>Escambia</t>
  </si>
  <si>
    <t>25.c.cf.200.859</t>
  </si>
  <si>
    <t>25.c.cf.300.252</t>
  </si>
  <si>
    <t>Dance Alive!, Inc.</t>
  </si>
  <si>
    <t>25.c.cf.300.582</t>
  </si>
  <si>
    <t>25.c.cf.200.408</t>
  </si>
  <si>
    <t>The Naples Players, Inc.</t>
  </si>
  <si>
    <t>Collier</t>
  </si>
  <si>
    <t>25.c.cf.200.829</t>
  </si>
  <si>
    <t>City of St. Petersburg</t>
  </si>
  <si>
    <t>25.c.cf.300.294</t>
  </si>
  <si>
    <t>City of Lauderdale Lakes</t>
  </si>
  <si>
    <t>25.c.cf.300.489</t>
  </si>
  <si>
    <t>25.c.cf.300.682</t>
  </si>
  <si>
    <t>25.c.cf.200.077</t>
  </si>
  <si>
    <t>Heritage Museum Association, Inc.</t>
  </si>
  <si>
    <t>25.c.cf.200.770</t>
  </si>
  <si>
    <t>The Arts Foundation for Martin County</t>
  </si>
  <si>
    <t>Martin</t>
  </si>
  <si>
    <t>25.c.cf.200.815</t>
  </si>
  <si>
    <t>St. Johns County Board of County Commissioners</t>
  </si>
  <si>
    <t>St. Johns</t>
  </si>
  <si>
    <t>25.c.cf.200.664</t>
  </si>
  <si>
    <t>Friends of Ybor Inc</t>
  </si>
  <si>
    <t>25.c.cf.200.834</t>
  </si>
  <si>
    <t>First Coast Cultural Center</t>
  </si>
  <si>
    <t>25.c.cf.200.776</t>
  </si>
  <si>
    <t>25.c.cf.300.082</t>
  </si>
  <si>
    <t>The Stranahan House, Inc.</t>
  </si>
  <si>
    <t>25.c.cf.300.375</t>
  </si>
  <si>
    <t>25.c.cf.200.364</t>
  </si>
  <si>
    <t>Caladium Arts &amp; Crafts Cooperative, Inc.</t>
  </si>
  <si>
    <t>Highlands</t>
  </si>
  <si>
    <t>25.c.cf.300.369</t>
  </si>
  <si>
    <t>Florida Remembered Society, Inc.</t>
  </si>
  <si>
    <t>St. Lucie</t>
  </si>
  <si>
    <t>25.c.cf.200.761</t>
  </si>
  <si>
    <t>City of Coral Springs</t>
  </si>
  <si>
    <t>25.c.cf.200.409</t>
  </si>
  <si>
    <t>25.c.cf.300.624</t>
  </si>
  <si>
    <t>The Historical Society of Avon Park, Inc.</t>
  </si>
  <si>
    <t>25.c.cf.300.527</t>
  </si>
  <si>
    <t>25.c.cf.200.444</t>
  </si>
  <si>
    <t>Lao Arts and Cultural Foundation,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</si>
</sst>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4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63D5-7874-42F6-953E-1F42CF207D2C}">
  <dimension ref="A1:G41"/>
  <sheetViews>
    <sheetView tabSelected="1" topLeftCell="A10" workbookViewId="0">
      <selection activeCell="E16" sqref="E16"/>
    </sheetView>
  </sheetViews>
  <sheetFormatPr defaultRowHeight="15" x14ac:dyDescent="0.25"/>
  <cols>
    <col min="1" max="1" width="5.28515625" bestFit="1" customWidth="1"/>
    <col min="2" max="2" width="18.140625" bestFit="1" customWidth="1"/>
    <col min="3" max="3" width="53.140625" bestFit="1" customWidth="1"/>
    <col min="4" max="4" width="11.28515625" bestFit="1" customWidth="1"/>
    <col min="5" max="5" width="6.5703125" bestFit="1" customWidth="1"/>
    <col min="6" max="6" width="15.7109375" bestFit="1" customWidth="1"/>
    <col min="7" max="7" width="21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4">
        <v>1</v>
      </c>
      <c r="B2" s="4" t="s">
        <v>33</v>
      </c>
      <c r="C2" s="4" t="s">
        <v>19</v>
      </c>
      <c r="D2" s="4" t="s">
        <v>8</v>
      </c>
      <c r="E2" s="5">
        <v>96.75</v>
      </c>
      <c r="F2" s="10">
        <v>500000</v>
      </c>
      <c r="G2" s="10">
        <v>500000</v>
      </c>
    </row>
    <row r="3" spans="1:7" x14ac:dyDescent="0.25">
      <c r="A3" s="4">
        <v>2</v>
      </c>
      <c r="B3" s="4" t="s">
        <v>34</v>
      </c>
      <c r="C3" s="4" t="s">
        <v>35</v>
      </c>
      <c r="D3" s="4" t="s">
        <v>8</v>
      </c>
      <c r="E3" s="6">
        <v>95.875</v>
      </c>
      <c r="F3" s="10">
        <v>500000</v>
      </c>
      <c r="G3" s="10">
        <v>500000</v>
      </c>
    </row>
    <row r="4" spans="1:7" x14ac:dyDescent="0.25">
      <c r="A4" s="4">
        <v>3</v>
      </c>
      <c r="B4" s="4" t="s">
        <v>36</v>
      </c>
      <c r="C4" s="4" t="s">
        <v>37</v>
      </c>
      <c r="D4" s="4" t="s">
        <v>7</v>
      </c>
      <c r="E4" s="6">
        <v>95.857100000000003</v>
      </c>
      <c r="F4" s="10">
        <v>500000</v>
      </c>
      <c r="G4" s="10">
        <v>500000</v>
      </c>
    </row>
    <row r="5" spans="1:7" x14ac:dyDescent="0.25">
      <c r="A5" s="4">
        <v>4</v>
      </c>
      <c r="B5" s="4" t="s">
        <v>38</v>
      </c>
      <c r="C5" s="4" t="s">
        <v>39</v>
      </c>
      <c r="D5" s="4" t="s">
        <v>7</v>
      </c>
      <c r="E5" s="6">
        <v>95.5</v>
      </c>
      <c r="F5" s="11">
        <v>500000</v>
      </c>
      <c r="G5" s="11">
        <v>500000</v>
      </c>
    </row>
    <row r="6" spans="1:7" x14ac:dyDescent="0.25">
      <c r="A6" s="4">
        <v>5</v>
      </c>
      <c r="B6" s="4" t="s">
        <v>40</v>
      </c>
      <c r="C6" s="4" t="s">
        <v>41</v>
      </c>
      <c r="D6" s="4" t="s">
        <v>14</v>
      </c>
      <c r="E6" s="6">
        <v>95</v>
      </c>
      <c r="F6" s="11">
        <v>500000</v>
      </c>
      <c r="G6" s="11">
        <v>500000</v>
      </c>
    </row>
    <row r="7" spans="1:7" x14ac:dyDescent="0.25">
      <c r="A7" s="4">
        <v>6</v>
      </c>
      <c r="B7" s="4" t="s">
        <v>42</v>
      </c>
      <c r="C7" s="4" t="s">
        <v>17</v>
      </c>
      <c r="D7" s="4" t="s">
        <v>18</v>
      </c>
      <c r="E7" s="6">
        <v>94.75</v>
      </c>
      <c r="F7" s="11">
        <v>250000</v>
      </c>
      <c r="G7" s="11">
        <v>250000</v>
      </c>
    </row>
    <row r="8" spans="1:7" x14ac:dyDescent="0.25">
      <c r="A8" s="4">
        <v>7</v>
      </c>
      <c r="B8" s="4" t="s">
        <v>43</v>
      </c>
      <c r="C8" s="4" t="s">
        <v>13</v>
      </c>
      <c r="D8" s="4" t="s">
        <v>12</v>
      </c>
      <c r="E8" s="6">
        <v>94.375</v>
      </c>
      <c r="F8" s="11">
        <v>500000</v>
      </c>
      <c r="G8" s="11">
        <v>500000</v>
      </c>
    </row>
    <row r="9" spans="1:7" x14ac:dyDescent="0.25">
      <c r="A9" s="4">
        <v>8</v>
      </c>
      <c r="B9" s="4" t="s">
        <v>44</v>
      </c>
      <c r="C9" s="4" t="s">
        <v>45</v>
      </c>
      <c r="D9" s="4" t="s">
        <v>12</v>
      </c>
      <c r="E9" s="6">
        <v>94.25</v>
      </c>
      <c r="F9" s="11">
        <v>500000</v>
      </c>
      <c r="G9" s="11">
        <v>500000</v>
      </c>
    </row>
    <row r="10" spans="1:7" x14ac:dyDescent="0.25">
      <c r="A10" s="4">
        <v>9</v>
      </c>
      <c r="B10" s="4" t="s">
        <v>46</v>
      </c>
      <c r="C10" s="4" t="s">
        <v>47</v>
      </c>
      <c r="D10" s="4" t="s">
        <v>10</v>
      </c>
      <c r="E10" s="6">
        <v>94.25</v>
      </c>
      <c r="F10" s="10">
        <v>500000</v>
      </c>
      <c r="G10" s="10">
        <v>500000</v>
      </c>
    </row>
    <row r="11" spans="1:7" x14ac:dyDescent="0.25">
      <c r="A11" s="4">
        <v>10</v>
      </c>
      <c r="B11" s="4" t="s">
        <v>48</v>
      </c>
      <c r="C11" s="4" t="s">
        <v>49</v>
      </c>
      <c r="D11" s="4" t="s">
        <v>11</v>
      </c>
      <c r="E11" s="6">
        <v>93.75</v>
      </c>
      <c r="F11" s="11">
        <v>500000</v>
      </c>
      <c r="G11" s="11">
        <v>500000</v>
      </c>
    </row>
    <row r="12" spans="1:7" x14ac:dyDescent="0.25">
      <c r="A12" s="4">
        <v>11</v>
      </c>
      <c r="B12" s="4" t="s">
        <v>50</v>
      </c>
      <c r="C12" s="4" t="s">
        <v>51</v>
      </c>
      <c r="D12" s="4" t="s">
        <v>52</v>
      </c>
      <c r="E12" s="6">
        <v>93.75</v>
      </c>
      <c r="F12" s="11">
        <v>277500</v>
      </c>
      <c r="G12" s="11">
        <v>277500</v>
      </c>
    </row>
    <row r="13" spans="1:7" x14ac:dyDescent="0.25">
      <c r="A13" s="4">
        <v>12</v>
      </c>
      <c r="B13" s="4" t="s">
        <v>53</v>
      </c>
      <c r="C13" s="4" t="s">
        <v>54</v>
      </c>
      <c r="D13" s="4" t="s">
        <v>11</v>
      </c>
      <c r="E13" s="6">
        <v>93.5</v>
      </c>
      <c r="F13" s="10">
        <v>236625</v>
      </c>
      <c r="G13" s="10">
        <v>236625</v>
      </c>
    </row>
    <row r="14" spans="1:7" x14ac:dyDescent="0.25">
      <c r="A14" s="4">
        <v>13</v>
      </c>
      <c r="B14" s="4" t="s">
        <v>55</v>
      </c>
      <c r="C14" s="4" t="s">
        <v>24</v>
      </c>
      <c r="D14" s="4" t="s">
        <v>12</v>
      </c>
      <c r="E14" s="6">
        <v>93.375</v>
      </c>
      <c r="F14" s="11">
        <v>270892</v>
      </c>
      <c r="G14" s="11">
        <v>270892</v>
      </c>
    </row>
    <row r="15" spans="1:7" x14ac:dyDescent="0.25">
      <c r="A15" s="4">
        <v>14</v>
      </c>
      <c r="B15" s="4" t="s">
        <v>56</v>
      </c>
      <c r="C15" s="4" t="s">
        <v>57</v>
      </c>
      <c r="D15" s="4" t="s">
        <v>58</v>
      </c>
      <c r="E15" s="6">
        <v>93.25</v>
      </c>
      <c r="F15" s="11">
        <v>76821</v>
      </c>
      <c r="G15" s="11">
        <v>76821</v>
      </c>
    </row>
    <row r="16" spans="1:7" x14ac:dyDescent="0.25">
      <c r="A16" s="4">
        <v>15</v>
      </c>
      <c r="B16" s="4" t="s">
        <v>59</v>
      </c>
      <c r="C16" s="4" t="s">
        <v>60</v>
      </c>
      <c r="D16" s="4" t="s">
        <v>61</v>
      </c>
      <c r="E16" s="5">
        <v>93.125</v>
      </c>
      <c r="F16" s="10">
        <v>436000</v>
      </c>
      <c r="G16" s="10">
        <v>436000</v>
      </c>
    </row>
    <row r="17" spans="1:7" x14ac:dyDescent="0.25">
      <c r="A17" s="4">
        <v>16</v>
      </c>
      <c r="B17" s="4" t="s">
        <v>62</v>
      </c>
      <c r="C17" s="4" t="s">
        <v>9</v>
      </c>
      <c r="D17" s="4" t="s">
        <v>10</v>
      </c>
      <c r="E17" s="6">
        <v>93.125</v>
      </c>
      <c r="F17" s="10">
        <v>500000</v>
      </c>
      <c r="G17" s="10">
        <v>500000</v>
      </c>
    </row>
    <row r="18" spans="1:7" x14ac:dyDescent="0.25">
      <c r="A18" s="4">
        <v>17</v>
      </c>
      <c r="B18" s="4" t="s">
        <v>63</v>
      </c>
      <c r="C18" s="4" t="s">
        <v>64</v>
      </c>
      <c r="D18" s="4" t="s">
        <v>21</v>
      </c>
      <c r="E18" s="6">
        <v>93.125</v>
      </c>
      <c r="F18" s="11">
        <v>500000</v>
      </c>
      <c r="G18" s="11">
        <v>500000</v>
      </c>
    </row>
    <row r="19" spans="1:7" x14ac:dyDescent="0.25">
      <c r="A19" s="4">
        <v>18</v>
      </c>
      <c r="B19" s="4" t="s">
        <v>65</v>
      </c>
      <c r="C19" s="4" t="s">
        <v>16</v>
      </c>
      <c r="D19" s="4" t="s">
        <v>12</v>
      </c>
      <c r="E19" s="6">
        <v>93</v>
      </c>
      <c r="F19" s="11">
        <v>500000</v>
      </c>
      <c r="G19" s="11">
        <v>500000</v>
      </c>
    </row>
    <row r="20" spans="1:7" x14ac:dyDescent="0.25">
      <c r="A20" s="4">
        <v>19</v>
      </c>
      <c r="B20" s="4" t="s">
        <v>66</v>
      </c>
      <c r="C20" s="4" t="s">
        <v>67</v>
      </c>
      <c r="D20" s="4" t="s">
        <v>68</v>
      </c>
      <c r="E20" s="6">
        <v>92.875</v>
      </c>
      <c r="F20" s="10">
        <v>500000</v>
      </c>
      <c r="G20" s="10">
        <v>500000</v>
      </c>
    </row>
    <row r="21" spans="1:7" x14ac:dyDescent="0.25">
      <c r="A21" s="4">
        <v>20</v>
      </c>
      <c r="B21" s="4" t="s">
        <v>69</v>
      </c>
      <c r="C21" s="4" t="s">
        <v>70</v>
      </c>
      <c r="D21" s="4" t="s">
        <v>11</v>
      </c>
      <c r="E21" s="6">
        <v>92.875</v>
      </c>
      <c r="F21" s="11">
        <v>172000</v>
      </c>
      <c r="G21" s="11">
        <v>172000</v>
      </c>
    </row>
    <row r="22" spans="1:7" x14ac:dyDescent="0.25">
      <c r="A22" s="4">
        <v>21</v>
      </c>
      <c r="B22" s="4" t="s">
        <v>71</v>
      </c>
      <c r="C22" s="4" t="s">
        <v>72</v>
      </c>
      <c r="D22" s="4" t="s">
        <v>14</v>
      </c>
      <c r="E22" s="6">
        <v>92.5</v>
      </c>
      <c r="F22" s="10">
        <v>200000</v>
      </c>
      <c r="G22" s="10">
        <v>200000</v>
      </c>
    </row>
    <row r="23" spans="1:7" x14ac:dyDescent="0.25">
      <c r="A23" s="4">
        <v>22</v>
      </c>
      <c r="B23" s="4" t="s">
        <v>73</v>
      </c>
      <c r="C23" s="4" t="s">
        <v>29</v>
      </c>
      <c r="D23" s="4" t="s">
        <v>14</v>
      </c>
      <c r="E23" s="6">
        <v>92.5</v>
      </c>
      <c r="F23" s="11">
        <v>500000</v>
      </c>
      <c r="G23" s="11">
        <v>500000</v>
      </c>
    </row>
    <row r="24" spans="1:7" x14ac:dyDescent="0.25">
      <c r="A24" s="4">
        <v>23</v>
      </c>
      <c r="B24" s="4" t="s">
        <v>74</v>
      </c>
      <c r="C24" s="4" t="s">
        <v>20</v>
      </c>
      <c r="D24" s="4" t="s">
        <v>10</v>
      </c>
      <c r="E24" s="6">
        <v>92.375</v>
      </c>
      <c r="F24" s="11">
        <v>137297</v>
      </c>
      <c r="G24" s="11">
        <v>137297</v>
      </c>
    </row>
    <row r="25" spans="1:7" x14ac:dyDescent="0.25">
      <c r="A25" s="4">
        <v>24</v>
      </c>
      <c r="B25" s="4" t="s">
        <v>75</v>
      </c>
      <c r="C25" s="4" t="s">
        <v>76</v>
      </c>
      <c r="D25" s="4" t="s">
        <v>27</v>
      </c>
      <c r="E25" s="6">
        <v>92.125</v>
      </c>
      <c r="F25" s="11">
        <v>87579</v>
      </c>
      <c r="G25" s="11">
        <v>87579</v>
      </c>
    </row>
    <row r="26" spans="1:7" x14ac:dyDescent="0.25">
      <c r="A26" s="4">
        <v>25</v>
      </c>
      <c r="B26" s="4" t="s">
        <v>77</v>
      </c>
      <c r="C26" s="4" t="s">
        <v>78</v>
      </c>
      <c r="D26" s="4" t="s">
        <v>79</v>
      </c>
      <c r="E26" s="6">
        <v>92</v>
      </c>
      <c r="F26" s="10">
        <v>115000</v>
      </c>
      <c r="G26" s="10">
        <v>115000</v>
      </c>
    </row>
    <row r="27" spans="1:7" x14ac:dyDescent="0.25">
      <c r="A27" s="4">
        <v>26</v>
      </c>
      <c r="B27" s="4" t="s">
        <v>80</v>
      </c>
      <c r="C27" s="4" t="s">
        <v>81</v>
      </c>
      <c r="D27" s="4" t="s">
        <v>82</v>
      </c>
      <c r="E27" s="6">
        <v>92</v>
      </c>
      <c r="F27" s="11">
        <v>500000</v>
      </c>
      <c r="G27" s="11">
        <v>500000</v>
      </c>
    </row>
    <row r="28" spans="1:7" x14ac:dyDescent="0.25">
      <c r="A28" s="4">
        <v>27</v>
      </c>
      <c r="B28" s="4" t="s">
        <v>83</v>
      </c>
      <c r="C28" s="4" t="s">
        <v>84</v>
      </c>
      <c r="D28" s="4" t="s">
        <v>7</v>
      </c>
      <c r="E28" s="6">
        <v>91.625</v>
      </c>
      <c r="F28" s="11">
        <v>500000</v>
      </c>
      <c r="G28" s="11">
        <v>500000</v>
      </c>
    </row>
    <row r="29" spans="1:7" x14ac:dyDescent="0.25">
      <c r="A29" s="4">
        <v>28</v>
      </c>
      <c r="B29" s="4" t="s">
        <v>85</v>
      </c>
      <c r="C29" s="4" t="s">
        <v>86</v>
      </c>
      <c r="D29" s="4" t="s">
        <v>82</v>
      </c>
      <c r="E29" s="6">
        <v>91.625</v>
      </c>
      <c r="F29" s="10">
        <v>500000</v>
      </c>
      <c r="G29" s="10">
        <v>500000</v>
      </c>
    </row>
    <row r="30" spans="1:7" x14ac:dyDescent="0.25">
      <c r="A30" s="4">
        <v>29</v>
      </c>
      <c r="B30" s="4" t="s">
        <v>87</v>
      </c>
      <c r="C30" s="4" t="s">
        <v>22</v>
      </c>
      <c r="D30" s="4" t="s">
        <v>23</v>
      </c>
      <c r="E30" s="6">
        <v>91.375</v>
      </c>
      <c r="F30" s="11">
        <v>100000</v>
      </c>
      <c r="G30" s="11">
        <v>100000</v>
      </c>
    </row>
    <row r="31" spans="1:7" x14ac:dyDescent="0.25">
      <c r="A31" s="4">
        <v>30</v>
      </c>
      <c r="B31" s="4" t="s">
        <v>88</v>
      </c>
      <c r="C31" s="4" t="s">
        <v>89</v>
      </c>
      <c r="D31" s="4" t="s">
        <v>14</v>
      </c>
      <c r="E31" s="6">
        <v>91.375</v>
      </c>
      <c r="F31" s="10">
        <v>500000</v>
      </c>
      <c r="G31" s="10">
        <v>500000</v>
      </c>
    </row>
    <row r="32" spans="1:7" x14ac:dyDescent="0.25">
      <c r="A32" s="4">
        <v>31</v>
      </c>
      <c r="B32" s="4" t="s">
        <v>90</v>
      </c>
      <c r="C32" s="4" t="s">
        <v>15</v>
      </c>
      <c r="D32" s="4" t="s">
        <v>12</v>
      </c>
      <c r="E32" s="5">
        <v>91.375</v>
      </c>
      <c r="F32" s="10">
        <v>500000</v>
      </c>
      <c r="G32" s="10">
        <v>500000</v>
      </c>
    </row>
    <row r="33" spans="1:7" x14ac:dyDescent="0.25">
      <c r="A33" s="4">
        <v>32</v>
      </c>
      <c r="B33" s="4" t="s">
        <v>91</v>
      </c>
      <c r="C33" s="4" t="s">
        <v>92</v>
      </c>
      <c r="D33" s="4" t="s">
        <v>93</v>
      </c>
      <c r="E33" s="6">
        <v>91.125</v>
      </c>
      <c r="F33" s="11">
        <v>57500</v>
      </c>
      <c r="G33" s="11">
        <v>57500</v>
      </c>
    </row>
    <row r="34" spans="1:7" x14ac:dyDescent="0.25">
      <c r="A34" s="4">
        <v>33</v>
      </c>
      <c r="B34" s="4" t="s">
        <v>94</v>
      </c>
      <c r="C34" s="4" t="s">
        <v>95</v>
      </c>
      <c r="D34" s="4" t="s">
        <v>96</v>
      </c>
      <c r="E34" s="6">
        <v>90.375</v>
      </c>
      <c r="F34" s="11">
        <v>500000</v>
      </c>
      <c r="G34" s="11">
        <v>500000</v>
      </c>
    </row>
    <row r="35" spans="1:7" x14ac:dyDescent="0.25">
      <c r="A35" s="4">
        <v>34</v>
      </c>
      <c r="B35" s="4" t="s">
        <v>97</v>
      </c>
      <c r="C35" s="4" t="s">
        <v>98</v>
      </c>
      <c r="D35" s="4" t="s">
        <v>14</v>
      </c>
      <c r="E35" s="6">
        <v>90</v>
      </c>
      <c r="F35" s="11">
        <v>500000</v>
      </c>
      <c r="G35" s="11">
        <v>500000</v>
      </c>
    </row>
    <row r="36" spans="1:7" x14ac:dyDescent="0.25">
      <c r="A36" s="4">
        <v>35</v>
      </c>
      <c r="B36" s="4" t="s">
        <v>99</v>
      </c>
      <c r="C36" s="4" t="s">
        <v>28</v>
      </c>
      <c r="D36" s="4" t="s">
        <v>10</v>
      </c>
      <c r="E36" s="6">
        <v>89.625</v>
      </c>
      <c r="F36" s="11">
        <v>200000</v>
      </c>
      <c r="G36" s="11">
        <v>200000</v>
      </c>
    </row>
    <row r="37" spans="1:7" x14ac:dyDescent="0.25">
      <c r="A37" s="4">
        <v>36</v>
      </c>
      <c r="B37" s="4" t="s">
        <v>100</v>
      </c>
      <c r="C37" s="4" t="s">
        <v>101</v>
      </c>
      <c r="D37" s="4" t="s">
        <v>93</v>
      </c>
      <c r="E37" s="6">
        <v>89.25</v>
      </c>
      <c r="F37" s="11">
        <v>200000</v>
      </c>
      <c r="G37" s="11">
        <v>200000</v>
      </c>
    </row>
    <row r="38" spans="1:7" x14ac:dyDescent="0.25">
      <c r="A38" s="4">
        <v>37</v>
      </c>
      <c r="B38" s="4" t="s">
        <v>102</v>
      </c>
      <c r="C38" s="4" t="s">
        <v>25</v>
      </c>
      <c r="D38" s="4" t="s">
        <v>26</v>
      </c>
      <c r="E38" s="6">
        <v>88.75</v>
      </c>
      <c r="F38" s="11">
        <v>300000</v>
      </c>
      <c r="G38" s="11">
        <v>300000</v>
      </c>
    </row>
    <row r="39" spans="1:7" x14ac:dyDescent="0.25">
      <c r="A39" s="4">
        <v>38</v>
      </c>
      <c r="B39" s="4" t="s">
        <v>103</v>
      </c>
      <c r="C39" s="4" t="s">
        <v>104</v>
      </c>
      <c r="D39" s="4" t="s">
        <v>11</v>
      </c>
      <c r="E39" s="5">
        <v>88.25</v>
      </c>
      <c r="F39" s="10">
        <v>478000</v>
      </c>
      <c r="G39" s="10">
        <v>478000</v>
      </c>
    </row>
    <row r="40" spans="1:7" x14ac:dyDescent="0.25">
      <c r="A40" s="4"/>
      <c r="B40" s="4"/>
      <c r="C40" s="4"/>
      <c r="D40" s="4"/>
      <c r="E40" s="7"/>
      <c r="F40" s="8" t="s">
        <v>30</v>
      </c>
      <c r="G40" s="8" t="s">
        <v>31</v>
      </c>
    </row>
    <row r="41" spans="1:7" x14ac:dyDescent="0.25">
      <c r="A41" s="4"/>
      <c r="B41" s="4"/>
      <c r="C41" s="4"/>
      <c r="D41" s="1" t="s">
        <v>32</v>
      </c>
      <c r="E41" s="7"/>
      <c r="F41" s="9">
        <f>SUM(F2:F39)</f>
        <v>14095214</v>
      </c>
      <c r="G41" s="9">
        <f>SUM(G2:G39)</f>
        <v>14095214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Curtis</dc:creator>
  <cp:lastModifiedBy>Abstein, Teri R.</cp:lastModifiedBy>
  <dcterms:created xsi:type="dcterms:W3CDTF">2022-10-20T16:09:32Z</dcterms:created>
  <dcterms:modified xsi:type="dcterms:W3CDTF">2023-12-14T19:26:16Z</dcterms:modified>
</cp:coreProperties>
</file>